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9200" windowHeight="697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E125" i="1"/>
  <c r="E100" i="1"/>
  <c r="E91" i="1"/>
  <c r="E82" i="1"/>
  <c r="E67" i="1"/>
  <c r="E55" i="1"/>
  <c r="E49" i="1"/>
  <c r="E44" i="1"/>
  <c r="E28" i="1"/>
  <c r="E10" i="1"/>
</calcChain>
</file>

<file path=xl/sharedStrings.xml><?xml version="1.0" encoding="utf-8"?>
<sst xmlns="http://schemas.openxmlformats.org/spreadsheetml/2006/main" count="173" uniqueCount="106">
  <si>
    <t>N°</t>
  </si>
  <si>
    <t>100$</t>
  </si>
  <si>
    <t>Latte</t>
  </si>
  <si>
    <t xml:space="preserve">                                                                                                           Total : 1318$</t>
  </si>
  <si>
    <t>9.     KIT DE PROPRETE POUR ENFANTS DE L’ORPHELINAT</t>
  </si>
  <si>
    <t>Total</t>
  </si>
  <si>
    <t xml:space="preserve">                                                                                                                                      </t>
  </si>
  <si>
    <t>900$</t>
  </si>
  <si>
    <t>Fruit</t>
  </si>
  <si>
    <t>Description</t>
  </si>
  <si>
    <t xml:space="preserve">                                        Total                                                                                            </t>
  </si>
  <si>
    <t>ANNUAL BUDGET OF THE “LUMUMBA VILLAGE OF KANYARUCHINYA” ORPHANAGE FROM JANUARY 2023 TO DECEMBER 2023</t>
  </si>
  <si>
    <t>1. OFFICIAL DOCUMENTS</t>
  </si>
  <si>
    <t>Number</t>
  </si>
  <si>
    <t>Unit Price</t>
  </si>
  <si>
    <t>Total Price</t>
  </si>
  <si>
    <t>Status and ROI</t>
  </si>
  <si>
    <t>Social Affairs Division</t>
  </si>
  <si>
    <t>Provincial operating authorization</t>
  </si>
  <si>
    <t>Authorization to operate from the Chiefdom</t>
  </si>
  <si>
    <t>2. ADMINISTRATIVE DOCUMENTS</t>
  </si>
  <si>
    <t>Notepad</t>
  </si>
  <si>
    <t>Personal information sheets of the inhabitants of the orphanage By Household</t>
  </si>
  <si>
    <t>Ream</t>
  </si>
  <si>
    <t>Accounting documents (Cash book, Entry voucher, Exit voucher, State of need sheet)</t>
  </si>
  <si>
    <t>Personal Information Sheets on Orphaned Children</t>
  </si>
  <si>
    <t>Orphanage stock management book</t>
  </si>
  <si>
    <t>Individual sheet of household equipment</t>
  </si>
  <si>
    <t>School monitoring sheet</t>
  </si>
  <si>
    <t>Household Provision Tracking Sheet: Food, Clothes, Lotion, Soap</t>
  </si>
  <si>
    <t>Children's medical follow-up sheet</t>
  </si>
  <si>
    <t>Staff attendance book</t>
  </si>
  <si>
    <t>Tracking book for entries and exits from the orphanage</t>
  </si>
  <si>
    <t>Orphanage Cleanliness Sheets</t>
  </si>
  <si>
    <t>Deed of Commitment for the occupation of the Houses</t>
  </si>
  <si>
    <t>Power of attorney from the family of the child in care</t>
  </si>
  <si>
    <t>3. OFFICE EQUIPMENT</t>
  </si>
  <si>
    <t>Computer</t>
  </si>
  <si>
    <t>Stamp</t>
  </si>
  <si>
    <t>Shelf</t>
  </si>
  <si>
    <t>binder</t>
  </si>
  <si>
    <t>Pen</t>
  </si>
  <si>
    <t>Stapler</t>
  </si>
  <si>
    <t>Clip</t>
  </si>
  <si>
    <t>Case</t>
  </si>
  <si>
    <t>Plastic Bin</t>
  </si>
  <si>
    <t>Paper Collar</t>
  </si>
  <si>
    <t>correction ink</t>
  </si>
  <si>
    <t>Display Valve</t>
  </si>
  <si>
    <t>6. COMMUNICATION</t>
  </si>
  <si>
    <t>Communication From Staff</t>
  </si>
  <si>
    <t>7. MEDICAL CARE</t>
  </si>
  <si>
    <t xml:space="preserve"> Medical consultation</t>
  </si>
  <si>
    <t>Rescue medication per Household at the orphanage</t>
  </si>
  <si>
    <t>8.   EDUCATION AND SCHOOL KIT FOR CHILDREN</t>
  </si>
  <si>
    <t>Teachers</t>
  </si>
  <si>
    <t>Children's Schoolbags</t>
  </si>
  <si>
    <t>Notebook</t>
  </si>
  <si>
    <t>Pencil</t>
  </si>
  <si>
    <t>Math Box</t>
  </si>
  <si>
    <t>color box</t>
  </si>
  <si>
    <t>Mixed Suit</t>
  </si>
  <si>
    <t>Underwear</t>
  </si>
  <si>
    <t>Beauty milk</t>
  </si>
  <si>
    <t>slippers</t>
  </si>
  <si>
    <t>Toothbrush and Toothpaste</t>
  </si>
  <si>
    <t>Glove</t>
  </si>
  <si>
    <t>basin and bucket</t>
  </si>
  <si>
    <t>Potty For Child</t>
  </si>
  <si>
    <t>Hand towel</t>
  </si>
  <si>
    <t>Suitcase</t>
  </si>
  <si>
    <t>Hygiene soap</t>
  </si>
  <si>
    <t>10.  CLEANING KIT FOR THE ORPHANAGE</t>
  </si>
  <si>
    <t>Rod Broom</t>
  </si>
  <si>
    <t>Spade</t>
  </si>
  <si>
    <t>Traditional broom</t>
  </si>
  <si>
    <t>Hoe</t>
  </si>
  <si>
    <t>Cup - Cup</t>
  </si>
  <si>
    <t>11.  CHILDREN'S ENTERTAINMENT</t>
  </si>
  <si>
    <t>Ball</t>
  </si>
  <si>
    <t>Tennis dum-dum ball</t>
  </si>
  <si>
    <t>children's story book</t>
  </si>
  <si>
    <t>Bluetooth speaker</t>
  </si>
  <si>
    <t>jump rope for sport</t>
  </si>
  <si>
    <t>12.  CHILDREN'S FEEDING</t>
  </si>
  <si>
    <t>Peanut oil</t>
  </si>
  <si>
    <t>Semolina flour for the dough</t>
  </si>
  <si>
    <t>Ember</t>
  </si>
  <si>
    <t>Rice</t>
  </si>
  <si>
    <t>Sugar</t>
  </si>
  <si>
    <t>Bean</t>
  </si>
  <si>
    <t>Salt</t>
  </si>
  <si>
    <t>Habit Laundry Soap (Omo)</t>
  </si>
  <si>
    <t>Flour For porridge</t>
  </si>
  <si>
    <t>Potato</t>
  </si>
  <si>
    <t>Spicy</t>
  </si>
  <si>
    <t>13. OUTINGS FOR CHILDREN</t>
  </si>
  <si>
    <t>Outings for Children</t>
  </si>
  <si>
    <t>14. AGENT SALARY</t>
  </si>
  <si>
    <t>Field Supervisor and Reporter</t>
  </si>
  <si>
    <t>Logistician and Orphanage Supervisor</t>
  </si>
  <si>
    <t>Cook, Nanny and Cleaners</t>
  </si>
  <si>
    <t>15. OTHER DIRECT COSTS</t>
  </si>
  <si>
    <t>Other Direct Costs</t>
  </si>
  <si>
    <t>Annual Total</t>
  </si>
  <si>
    <t>Monthly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</si>
</sst>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_-[$$-1009]* #,##0.00_-;\-[$$-1009]* #,##0.00_-;_-[$$-1009]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20212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8F9FA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2" fillId="2" borderId="1" xfId="0" applyFont="1" applyFill="1" applyBorder="1" applyAlignment="1"/>
    <xf numFmtId="164" fontId="1" fillId="0" borderId="1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1" xfId="0" applyNumberFormat="1" applyFont="1" applyBorder="1"/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1" xfId="0" applyNumberFormat="1" applyFont="1" applyBorder="1" applyAlignment="1"/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2"/>
  <sheetViews>
    <sheetView tabSelected="1" workbookViewId="0">
      <selection activeCell="A2" sqref="A2:H2"/>
    </sheetView>
  </sheetViews>
  <sheetFormatPr baseColWidth="10" defaultRowHeight="14.5" x14ac:dyDescent="0.35"/>
  <cols>
    <col min="1" max="1" width="6" customWidth="1"/>
    <col min="2" max="2" width="83.26953125" customWidth="1"/>
    <col min="4" max="4" width="19" customWidth="1"/>
    <col min="5" max="5" width="14" customWidth="1"/>
  </cols>
  <sheetData>
    <row r="2" spans="1:9" ht="18" thickBot="1" x14ac:dyDescent="0.4">
      <c r="A2" s="43" t="s">
        <v>11</v>
      </c>
      <c r="B2" s="44"/>
      <c r="C2" s="44"/>
      <c r="D2" s="44"/>
      <c r="E2" s="44"/>
      <c r="F2" s="44"/>
      <c r="G2" s="44"/>
      <c r="H2" s="44"/>
      <c r="I2" s="42"/>
    </row>
    <row r="3" spans="1:9" ht="18" thickBot="1" x14ac:dyDescent="0.4">
      <c r="A3" s="22"/>
      <c r="B3" s="40"/>
      <c r="C3" s="40"/>
      <c r="D3" s="40"/>
      <c r="E3" s="40"/>
      <c r="F3" s="41"/>
      <c r="G3" s="41"/>
      <c r="H3" s="1"/>
    </row>
    <row r="4" spans="1:9" ht="16" thickBot="1" x14ac:dyDescent="0.4">
      <c r="A4" s="47" t="s">
        <v>12</v>
      </c>
      <c r="B4" s="48"/>
      <c r="C4" s="48"/>
      <c r="D4" s="48"/>
      <c r="E4" s="48"/>
    </row>
    <row r="5" spans="1:9" ht="16" thickBot="1" x14ac:dyDescent="0.4">
      <c r="A5" s="9" t="s">
        <v>0</v>
      </c>
      <c r="B5" s="9" t="s">
        <v>9</v>
      </c>
      <c r="C5" s="9" t="s">
        <v>13</v>
      </c>
      <c r="D5" s="9" t="s">
        <v>14</v>
      </c>
      <c r="E5" s="9" t="s">
        <v>15</v>
      </c>
      <c r="F5" s="2"/>
    </row>
    <row r="6" spans="1:9" ht="15.5" x14ac:dyDescent="0.35">
      <c r="A6" s="13">
        <v>1</v>
      </c>
      <c r="B6" s="36" t="s">
        <v>16</v>
      </c>
      <c r="C6" s="3">
        <v>1</v>
      </c>
      <c r="D6" s="4">
        <v>1250</v>
      </c>
      <c r="E6" s="5">
        <v>1250</v>
      </c>
      <c r="F6" s="2"/>
    </row>
    <row r="7" spans="1:9" ht="15.5" x14ac:dyDescent="0.35">
      <c r="A7" s="35">
        <v>2</v>
      </c>
      <c r="B7" s="36" t="s">
        <v>17</v>
      </c>
      <c r="C7" s="6">
        <v>1</v>
      </c>
      <c r="D7" s="7">
        <v>300</v>
      </c>
      <c r="E7" s="8">
        <v>300</v>
      </c>
      <c r="F7" s="2"/>
    </row>
    <row r="8" spans="1:9" ht="15.5" x14ac:dyDescent="0.35">
      <c r="A8" s="35">
        <v>3</v>
      </c>
      <c r="B8" s="36" t="s">
        <v>18</v>
      </c>
      <c r="C8" s="6">
        <v>1</v>
      </c>
      <c r="D8" s="7">
        <v>200</v>
      </c>
      <c r="E8" s="8">
        <v>200</v>
      </c>
      <c r="F8" s="2"/>
    </row>
    <row r="9" spans="1:9" ht="16" thickBot="1" x14ac:dyDescent="0.4">
      <c r="A9" s="35">
        <v>4</v>
      </c>
      <c r="B9" s="37" t="s">
        <v>19</v>
      </c>
      <c r="C9" s="6">
        <v>1</v>
      </c>
      <c r="D9" s="7">
        <v>200</v>
      </c>
      <c r="E9" s="8">
        <v>200</v>
      </c>
      <c r="F9" s="2"/>
    </row>
    <row r="10" spans="1:9" ht="16" thickBot="1" x14ac:dyDescent="0.4">
      <c r="A10" s="46" t="s">
        <v>5</v>
      </c>
      <c r="B10" s="46"/>
      <c r="C10" s="46"/>
      <c r="D10" s="46"/>
      <c r="E10" s="10">
        <f>SUM(E6:E9)</f>
        <v>1950</v>
      </c>
      <c r="F10" s="2"/>
    </row>
    <row r="11" spans="1:9" ht="16" thickBot="1" x14ac:dyDescent="0.4">
      <c r="A11" s="45" t="s">
        <v>20</v>
      </c>
      <c r="B11" s="49"/>
      <c r="C11" s="49"/>
      <c r="D11" s="49"/>
      <c r="E11" s="49"/>
    </row>
    <row r="12" spans="1:9" ht="16" thickBot="1" x14ac:dyDescent="0.4">
      <c r="A12" s="13" t="s">
        <v>0</v>
      </c>
      <c r="B12" s="9" t="s">
        <v>9</v>
      </c>
      <c r="C12" s="9" t="s">
        <v>13</v>
      </c>
      <c r="D12" s="9" t="s">
        <v>14</v>
      </c>
      <c r="E12" s="9" t="s">
        <v>15</v>
      </c>
    </row>
    <row r="13" spans="1:9" ht="15.5" x14ac:dyDescent="0.35">
      <c r="A13" s="13">
        <v>1</v>
      </c>
      <c r="B13" s="36" t="s">
        <v>21</v>
      </c>
      <c r="C13" s="6">
        <v>24</v>
      </c>
      <c r="D13" s="8">
        <v>3</v>
      </c>
      <c r="E13" s="8">
        <v>72</v>
      </c>
    </row>
    <row r="14" spans="1:9" ht="15.5" x14ac:dyDescent="0.35">
      <c r="A14" s="35">
        <v>2</v>
      </c>
      <c r="B14" s="36" t="s">
        <v>22</v>
      </c>
      <c r="C14" s="6">
        <v>100</v>
      </c>
      <c r="D14" s="8">
        <v>0.7</v>
      </c>
      <c r="E14" s="8">
        <v>70</v>
      </c>
    </row>
    <row r="15" spans="1:9" ht="15.5" x14ac:dyDescent="0.35">
      <c r="A15" s="35">
        <v>3</v>
      </c>
      <c r="B15" s="36" t="s">
        <v>23</v>
      </c>
      <c r="C15" s="6">
        <v>2</v>
      </c>
      <c r="D15" s="8">
        <v>10</v>
      </c>
      <c r="E15" s="8">
        <v>20</v>
      </c>
    </row>
    <row r="16" spans="1:9" ht="15.5" x14ac:dyDescent="0.35">
      <c r="A16" s="35">
        <v>4</v>
      </c>
      <c r="B16" s="36" t="s">
        <v>24</v>
      </c>
      <c r="C16" s="6">
        <v>28</v>
      </c>
      <c r="D16" s="8">
        <v>4</v>
      </c>
      <c r="E16" s="8">
        <v>112</v>
      </c>
    </row>
    <row r="17" spans="1:5" ht="15.5" x14ac:dyDescent="0.35">
      <c r="A17" s="35">
        <v>5</v>
      </c>
      <c r="B17" s="36" t="s">
        <v>25</v>
      </c>
      <c r="C17" s="6">
        <v>100</v>
      </c>
      <c r="D17" s="8">
        <v>0.7</v>
      </c>
      <c r="E17" s="8">
        <v>70</v>
      </c>
    </row>
    <row r="18" spans="1:5" ht="15.5" x14ac:dyDescent="0.35">
      <c r="A18" s="35">
        <v>6</v>
      </c>
      <c r="B18" s="36" t="s">
        <v>26</v>
      </c>
      <c r="C18" s="6">
        <v>6</v>
      </c>
      <c r="D18" s="8">
        <v>5</v>
      </c>
      <c r="E18" s="8">
        <v>30</v>
      </c>
    </row>
    <row r="19" spans="1:5" ht="15.5" x14ac:dyDescent="0.35">
      <c r="A19" s="35">
        <v>7</v>
      </c>
      <c r="B19" s="36" t="s">
        <v>27</v>
      </c>
      <c r="C19" s="6">
        <v>12</v>
      </c>
      <c r="D19" s="8">
        <v>1</v>
      </c>
      <c r="E19" s="8">
        <v>12</v>
      </c>
    </row>
    <row r="20" spans="1:5" ht="15.5" x14ac:dyDescent="0.35">
      <c r="A20" s="35">
        <v>8</v>
      </c>
      <c r="B20" s="36" t="s">
        <v>28</v>
      </c>
      <c r="C20" s="6">
        <v>240</v>
      </c>
      <c r="D20" s="8">
        <v>0.7</v>
      </c>
      <c r="E20" s="8">
        <v>168</v>
      </c>
    </row>
    <row r="21" spans="1:5" ht="15.5" x14ac:dyDescent="0.35">
      <c r="A21" s="35">
        <v>9</v>
      </c>
      <c r="B21" s="36" t="s">
        <v>29</v>
      </c>
      <c r="C21" s="6">
        <v>240</v>
      </c>
      <c r="D21" s="8">
        <v>0.7</v>
      </c>
      <c r="E21" s="8">
        <v>168</v>
      </c>
    </row>
    <row r="22" spans="1:5" ht="15.5" x14ac:dyDescent="0.35">
      <c r="A22" s="35">
        <v>10</v>
      </c>
      <c r="B22" s="36" t="s">
        <v>30</v>
      </c>
      <c r="C22" s="6">
        <v>240</v>
      </c>
      <c r="D22" s="8">
        <v>0.7</v>
      </c>
      <c r="E22" s="8">
        <v>168</v>
      </c>
    </row>
    <row r="23" spans="1:5" ht="15.5" x14ac:dyDescent="0.35">
      <c r="A23" s="35">
        <v>11</v>
      </c>
      <c r="B23" s="36" t="s">
        <v>31</v>
      </c>
      <c r="C23" s="6">
        <v>12</v>
      </c>
      <c r="D23" s="8">
        <v>5</v>
      </c>
      <c r="E23" s="8">
        <v>60</v>
      </c>
    </row>
    <row r="24" spans="1:5" ht="15.5" x14ac:dyDescent="0.35">
      <c r="A24" s="35">
        <v>12</v>
      </c>
      <c r="B24" s="36" t="s">
        <v>32</v>
      </c>
      <c r="C24" s="6">
        <v>12</v>
      </c>
      <c r="D24" s="8">
        <v>5</v>
      </c>
      <c r="E24" s="8">
        <v>60</v>
      </c>
    </row>
    <row r="25" spans="1:5" ht="15.5" x14ac:dyDescent="0.35">
      <c r="A25" s="35">
        <v>13</v>
      </c>
      <c r="B25" s="36" t="s">
        <v>33</v>
      </c>
      <c r="C25" s="6">
        <v>240</v>
      </c>
      <c r="D25" s="8">
        <v>0.7</v>
      </c>
      <c r="E25" s="8">
        <v>168</v>
      </c>
    </row>
    <row r="26" spans="1:5" ht="15.5" x14ac:dyDescent="0.35">
      <c r="A26" s="35">
        <v>14</v>
      </c>
      <c r="B26" s="36" t="s">
        <v>34</v>
      </c>
      <c r="C26" s="6">
        <v>100</v>
      </c>
      <c r="D26" s="8">
        <v>0.7</v>
      </c>
      <c r="E26" s="8">
        <v>70</v>
      </c>
    </row>
    <row r="27" spans="1:5" ht="16" thickBot="1" x14ac:dyDescent="0.4">
      <c r="A27" s="39">
        <v>16</v>
      </c>
      <c r="B27" s="37" t="s">
        <v>35</v>
      </c>
      <c r="C27" s="6" t="s">
        <v>1</v>
      </c>
      <c r="D27" s="8">
        <v>0.7</v>
      </c>
      <c r="E27" s="8">
        <v>70</v>
      </c>
    </row>
    <row r="28" spans="1:5" ht="16" thickBot="1" x14ac:dyDescent="0.4">
      <c r="A28" s="38" t="s">
        <v>3</v>
      </c>
      <c r="B28" s="9" t="s">
        <v>5</v>
      </c>
      <c r="C28" s="24"/>
      <c r="D28" s="24"/>
      <c r="E28" s="10">
        <f>SUM(E13:E27)</f>
        <v>1318</v>
      </c>
    </row>
    <row r="29" spans="1:5" ht="15.5" x14ac:dyDescent="0.35">
      <c r="A29" s="2"/>
      <c r="B29" s="2"/>
      <c r="C29" s="2"/>
      <c r="D29" s="2"/>
      <c r="E29" s="2"/>
    </row>
    <row r="30" spans="1:5" ht="16" thickBot="1" x14ac:dyDescent="0.4">
      <c r="A30" s="45" t="s">
        <v>36</v>
      </c>
      <c r="B30" s="45"/>
      <c r="C30" s="45"/>
      <c r="D30" s="45"/>
      <c r="E30" s="45"/>
    </row>
    <row r="31" spans="1:5" ht="16" thickBot="1" x14ac:dyDescent="0.4">
      <c r="A31" s="9" t="s">
        <v>0</v>
      </c>
      <c r="B31" s="9" t="s">
        <v>9</v>
      </c>
      <c r="C31" s="9" t="s">
        <v>13</v>
      </c>
      <c r="D31" s="9" t="s">
        <v>14</v>
      </c>
      <c r="E31" s="9" t="s">
        <v>15</v>
      </c>
    </row>
    <row r="32" spans="1:5" ht="15.5" x14ac:dyDescent="0.35">
      <c r="A32" s="35">
        <v>1</v>
      </c>
      <c r="B32" s="36" t="s">
        <v>37</v>
      </c>
      <c r="C32" s="6">
        <v>1</v>
      </c>
      <c r="D32" s="8">
        <v>500</v>
      </c>
      <c r="E32" s="8">
        <v>500</v>
      </c>
    </row>
    <row r="33" spans="1:5" ht="15.5" x14ac:dyDescent="0.35">
      <c r="A33" s="35">
        <v>2</v>
      </c>
      <c r="B33" s="36" t="s">
        <v>38</v>
      </c>
      <c r="C33" s="6">
        <v>2</v>
      </c>
      <c r="D33" s="8">
        <v>25</v>
      </c>
      <c r="E33" s="8">
        <v>50</v>
      </c>
    </row>
    <row r="34" spans="1:5" ht="15.5" x14ac:dyDescent="0.35">
      <c r="A34" s="35">
        <v>3</v>
      </c>
      <c r="B34" s="36" t="s">
        <v>39</v>
      </c>
      <c r="C34" s="6">
        <v>1</v>
      </c>
      <c r="D34" s="8">
        <v>300</v>
      </c>
      <c r="E34" s="8">
        <v>300</v>
      </c>
    </row>
    <row r="35" spans="1:5" ht="15.5" x14ac:dyDescent="0.35">
      <c r="A35" s="35">
        <v>4</v>
      </c>
      <c r="B35" s="36" t="s">
        <v>40</v>
      </c>
      <c r="C35" s="6">
        <v>10</v>
      </c>
      <c r="D35" s="8">
        <v>10</v>
      </c>
      <c r="E35" s="8">
        <v>100</v>
      </c>
    </row>
    <row r="36" spans="1:5" ht="15.5" x14ac:dyDescent="0.35">
      <c r="A36" s="35">
        <v>5</v>
      </c>
      <c r="B36" s="36" t="s">
        <v>41</v>
      </c>
      <c r="C36" s="6">
        <v>2</v>
      </c>
      <c r="D36" s="8">
        <v>8</v>
      </c>
      <c r="E36" s="8">
        <v>16</v>
      </c>
    </row>
    <row r="37" spans="1:5" ht="15.5" x14ac:dyDescent="0.35">
      <c r="A37" s="35">
        <v>6</v>
      </c>
      <c r="B37" s="36" t="s">
        <v>42</v>
      </c>
      <c r="C37" s="6">
        <v>2</v>
      </c>
      <c r="D37" s="8">
        <v>10</v>
      </c>
      <c r="E37" s="8">
        <v>20</v>
      </c>
    </row>
    <row r="38" spans="1:5" ht="15.5" x14ac:dyDescent="0.35">
      <c r="A38" s="35">
        <v>7</v>
      </c>
      <c r="B38" s="36" t="s">
        <v>43</v>
      </c>
      <c r="C38" s="6">
        <v>2</v>
      </c>
      <c r="D38" s="8">
        <v>5</v>
      </c>
      <c r="E38" s="8">
        <v>10</v>
      </c>
    </row>
    <row r="39" spans="1:5" ht="15.5" x14ac:dyDescent="0.35">
      <c r="A39" s="35">
        <v>8</v>
      </c>
      <c r="B39" s="36" t="s">
        <v>44</v>
      </c>
      <c r="C39" s="6">
        <v>2</v>
      </c>
      <c r="D39" s="8">
        <v>20</v>
      </c>
      <c r="E39" s="8">
        <v>20</v>
      </c>
    </row>
    <row r="40" spans="1:5" ht="15.5" x14ac:dyDescent="0.35">
      <c r="A40" s="35">
        <v>9</v>
      </c>
      <c r="B40" s="36" t="s">
        <v>45</v>
      </c>
      <c r="C40" s="6">
        <v>1</v>
      </c>
      <c r="D40" s="8">
        <v>10</v>
      </c>
      <c r="E40" s="8">
        <v>10</v>
      </c>
    </row>
    <row r="41" spans="1:5" ht="15.5" x14ac:dyDescent="0.35">
      <c r="A41" s="35">
        <v>10</v>
      </c>
      <c r="B41" s="36" t="s">
        <v>46</v>
      </c>
      <c r="C41" s="6">
        <v>5</v>
      </c>
      <c r="D41" s="8">
        <v>2</v>
      </c>
      <c r="E41" s="8">
        <v>10</v>
      </c>
    </row>
    <row r="42" spans="1:5" ht="15.5" x14ac:dyDescent="0.35">
      <c r="A42" s="35">
        <v>11</v>
      </c>
      <c r="B42" s="36" t="s">
        <v>47</v>
      </c>
      <c r="C42" s="6">
        <v>2</v>
      </c>
      <c r="D42" s="8">
        <v>3</v>
      </c>
      <c r="E42" s="8">
        <v>6</v>
      </c>
    </row>
    <row r="43" spans="1:5" ht="16" thickBot="1" x14ac:dyDescent="0.4">
      <c r="A43" s="35">
        <v>12</v>
      </c>
      <c r="B43" s="37" t="s">
        <v>48</v>
      </c>
      <c r="C43" s="6">
        <v>1</v>
      </c>
      <c r="D43" s="8">
        <v>100</v>
      </c>
      <c r="E43" s="8">
        <v>100</v>
      </c>
    </row>
    <row r="44" spans="1:5" ht="16" thickBot="1" x14ac:dyDescent="0.4">
      <c r="A44" s="26"/>
      <c r="B44" s="51" t="s">
        <v>5</v>
      </c>
      <c r="C44" s="52"/>
      <c r="D44" s="53"/>
      <c r="E44" s="25">
        <f>SUM(E32:E43)</f>
        <v>1142</v>
      </c>
    </row>
    <row r="45" spans="1:5" ht="15.5" x14ac:dyDescent="0.35">
      <c r="A45" s="2"/>
      <c r="B45" s="2"/>
      <c r="C45" s="2"/>
      <c r="D45" s="2"/>
      <c r="E45" s="2"/>
    </row>
    <row r="46" spans="1:5" ht="16" thickBot="1" x14ac:dyDescent="0.4">
      <c r="A46" s="45" t="s">
        <v>49</v>
      </c>
      <c r="B46" s="45"/>
      <c r="C46" s="45"/>
      <c r="D46" s="45"/>
      <c r="E46" s="45"/>
    </row>
    <row r="47" spans="1:5" ht="16" thickBot="1" x14ac:dyDescent="0.4">
      <c r="A47" s="9" t="s">
        <v>0</v>
      </c>
      <c r="B47" s="9" t="s">
        <v>9</v>
      </c>
      <c r="C47" s="17" t="s">
        <v>13</v>
      </c>
      <c r="D47" s="17" t="s">
        <v>14</v>
      </c>
      <c r="E47" s="17" t="s">
        <v>15</v>
      </c>
    </row>
    <row r="48" spans="1:5" ht="16" thickBot="1" x14ac:dyDescent="0.4">
      <c r="A48" s="21">
        <v>1</v>
      </c>
      <c r="B48" s="11" t="s">
        <v>50</v>
      </c>
      <c r="C48" s="29">
        <v>12</v>
      </c>
      <c r="D48" s="28">
        <v>50</v>
      </c>
      <c r="E48" s="28">
        <v>600</v>
      </c>
    </row>
    <row r="49" spans="1:5" ht="16" thickBot="1" x14ac:dyDescent="0.4">
      <c r="A49" s="57" t="s">
        <v>5</v>
      </c>
      <c r="B49" s="58"/>
      <c r="C49" s="58"/>
      <c r="D49" s="59"/>
      <c r="E49" s="27">
        <f>SUM(E48:E48)</f>
        <v>600</v>
      </c>
    </row>
    <row r="50" spans="1:5" ht="15.5" x14ac:dyDescent="0.35">
      <c r="A50" s="2"/>
      <c r="B50" s="2"/>
      <c r="C50" s="2"/>
      <c r="D50" s="2"/>
      <c r="E50" s="2"/>
    </row>
    <row r="51" spans="1:5" ht="16" thickBot="1" x14ac:dyDescent="0.4">
      <c r="A51" s="45" t="s">
        <v>51</v>
      </c>
      <c r="B51" s="45"/>
      <c r="C51" s="45"/>
      <c r="D51" s="45"/>
      <c r="E51" s="45"/>
    </row>
    <row r="52" spans="1:5" ht="16" thickBot="1" x14ac:dyDescent="0.4">
      <c r="A52" s="9" t="s">
        <v>0</v>
      </c>
      <c r="B52" s="9" t="s">
        <v>9</v>
      </c>
      <c r="C52" s="9" t="s">
        <v>13</v>
      </c>
      <c r="D52" s="9" t="s">
        <v>14</v>
      </c>
      <c r="E52" s="9" t="s">
        <v>15</v>
      </c>
    </row>
    <row r="53" spans="1:5" ht="15.5" x14ac:dyDescent="0.35">
      <c r="A53" s="35">
        <v>1</v>
      </c>
      <c r="B53" s="6" t="s">
        <v>52</v>
      </c>
      <c r="C53" s="6">
        <v>2</v>
      </c>
      <c r="D53" s="8">
        <v>1000</v>
      </c>
      <c r="E53" s="8">
        <v>2000</v>
      </c>
    </row>
    <row r="54" spans="1:5" ht="16" thickBot="1" x14ac:dyDescent="0.4">
      <c r="A54" s="35">
        <v>2</v>
      </c>
      <c r="B54" s="6" t="s">
        <v>53</v>
      </c>
      <c r="C54" s="6">
        <v>2</v>
      </c>
      <c r="D54" s="8">
        <v>600</v>
      </c>
      <c r="E54" s="8">
        <v>1200</v>
      </c>
    </row>
    <row r="55" spans="1:5" ht="16" thickBot="1" x14ac:dyDescent="0.4">
      <c r="A55" s="46" t="s">
        <v>10</v>
      </c>
      <c r="B55" s="46"/>
      <c r="C55" s="46"/>
      <c r="D55" s="46"/>
      <c r="E55" s="30">
        <f>SUM(E53:E54)</f>
        <v>3200</v>
      </c>
    </row>
    <row r="56" spans="1:5" ht="15.5" x14ac:dyDescent="0.35">
      <c r="A56" s="2"/>
      <c r="B56" s="2"/>
      <c r="C56" s="2"/>
      <c r="D56" s="2"/>
      <c r="E56" s="2"/>
    </row>
    <row r="57" spans="1:5" ht="16" thickBot="1" x14ac:dyDescent="0.4">
      <c r="A57" s="45" t="s">
        <v>54</v>
      </c>
      <c r="B57" s="45"/>
      <c r="C57" s="45"/>
      <c r="D57" s="45"/>
      <c r="E57" s="45"/>
    </row>
    <row r="58" spans="1:5" ht="16" thickBot="1" x14ac:dyDescent="0.4">
      <c r="A58" s="9" t="s">
        <v>0</v>
      </c>
      <c r="B58" s="9" t="s">
        <v>9</v>
      </c>
      <c r="C58" s="9" t="s">
        <v>13</v>
      </c>
      <c r="D58" s="9" t="s">
        <v>14</v>
      </c>
      <c r="E58" s="9" t="s">
        <v>15</v>
      </c>
    </row>
    <row r="59" spans="1:5" ht="15.5" x14ac:dyDescent="0.35">
      <c r="A59" s="35">
        <v>1</v>
      </c>
      <c r="B59" s="36" t="s">
        <v>55</v>
      </c>
      <c r="C59" s="6">
        <v>5</v>
      </c>
      <c r="D59" s="8">
        <v>1500</v>
      </c>
      <c r="E59" s="8">
        <v>18000</v>
      </c>
    </row>
    <row r="60" spans="1:5" ht="15.5" x14ac:dyDescent="0.35">
      <c r="A60" s="35">
        <v>2</v>
      </c>
      <c r="B60" s="36" t="s">
        <v>56</v>
      </c>
      <c r="C60" s="6">
        <v>20</v>
      </c>
      <c r="D60" s="8">
        <v>15</v>
      </c>
      <c r="E60" s="8">
        <v>3000</v>
      </c>
    </row>
    <row r="61" spans="1:5" ht="15.5" x14ac:dyDescent="0.35">
      <c r="A61" s="35">
        <v>3</v>
      </c>
      <c r="B61" s="36" t="s">
        <v>57</v>
      </c>
      <c r="C61" s="6">
        <v>500</v>
      </c>
      <c r="D61" s="8">
        <v>0.5</v>
      </c>
      <c r="E61" s="8">
        <v>250</v>
      </c>
    </row>
    <row r="62" spans="1:5" ht="15.5" x14ac:dyDescent="0.35">
      <c r="A62" s="35">
        <v>4</v>
      </c>
      <c r="B62" s="36" t="s">
        <v>41</v>
      </c>
      <c r="C62" s="6">
        <v>10</v>
      </c>
      <c r="D62" s="8">
        <v>7</v>
      </c>
      <c r="E62" s="8">
        <v>70</v>
      </c>
    </row>
    <row r="63" spans="1:5" ht="15.5" x14ac:dyDescent="0.35">
      <c r="A63" s="35">
        <v>5</v>
      </c>
      <c r="B63" s="36" t="s">
        <v>58</v>
      </c>
      <c r="C63" s="6">
        <v>60</v>
      </c>
      <c r="D63" s="8">
        <v>0.5</v>
      </c>
      <c r="E63" s="8">
        <v>30</v>
      </c>
    </row>
    <row r="64" spans="1:5" ht="15.5" x14ac:dyDescent="0.35">
      <c r="A64" s="35">
        <v>5</v>
      </c>
      <c r="B64" s="36" t="s">
        <v>2</v>
      </c>
      <c r="C64" s="6">
        <v>60</v>
      </c>
      <c r="D64" s="8">
        <v>1</v>
      </c>
      <c r="E64" s="8">
        <v>60</v>
      </c>
    </row>
    <row r="65" spans="1:5" ht="15.5" x14ac:dyDescent="0.35">
      <c r="A65" s="35">
        <v>6</v>
      </c>
      <c r="B65" s="36" t="s">
        <v>59</v>
      </c>
      <c r="C65" s="6">
        <v>40</v>
      </c>
      <c r="D65" s="8">
        <v>4</v>
      </c>
      <c r="E65" s="8">
        <v>160</v>
      </c>
    </row>
    <row r="66" spans="1:5" ht="16" thickBot="1" x14ac:dyDescent="0.4">
      <c r="A66" s="35">
        <v>10</v>
      </c>
      <c r="B66" s="37" t="s">
        <v>60</v>
      </c>
      <c r="C66" s="6">
        <v>100</v>
      </c>
      <c r="D66" s="8">
        <v>4</v>
      </c>
      <c r="E66" s="8">
        <v>400</v>
      </c>
    </row>
    <row r="67" spans="1:5" ht="16" thickBot="1" x14ac:dyDescent="0.4">
      <c r="A67" s="54"/>
      <c r="B67" s="55"/>
      <c r="C67" s="55"/>
      <c r="D67" s="56"/>
      <c r="E67" s="10">
        <f>SUM(E59:E66)</f>
        <v>21970</v>
      </c>
    </row>
    <row r="68" spans="1:5" ht="15.5" x14ac:dyDescent="0.35">
      <c r="A68" s="2"/>
      <c r="B68" s="2"/>
      <c r="C68" s="2"/>
      <c r="D68" s="2"/>
      <c r="E68" s="2"/>
    </row>
    <row r="69" spans="1:5" ht="16" thickBot="1" x14ac:dyDescent="0.4">
      <c r="A69" s="45" t="s">
        <v>4</v>
      </c>
      <c r="B69" s="45"/>
      <c r="C69" s="45"/>
      <c r="D69" s="45"/>
      <c r="E69" s="45"/>
    </row>
    <row r="70" spans="1:5" ht="16" thickBot="1" x14ac:dyDescent="0.4">
      <c r="A70" s="24" t="s">
        <v>0</v>
      </c>
      <c r="B70" s="9" t="s">
        <v>9</v>
      </c>
      <c r="C70" s="24" t="s">
        <v>13</v>
      </c>
      <c r="D70" s="24" t="s">
        <v>14</v>
      </c>
      <c r="E70" s="24" t="s">
        <v>15</v>
      </c>
    </row>
    <row r="71" spans="1:5" ht="15.5" x14ac:dyDescent="0.35">
      <c r="A71" s="35">
        <v>1</v>
      </c>
      <c r="B71" s="36" t="s">
        <v>61</v>
      </c>
      <c r="C71" s="6">
        <v>2</v>
      </c>
      <c r="D71" s="8">
        <v>750</v>
      </c>
      <c r="E71" s="8">
        <v>1500</v>
      </c>
    </row>
    <row r="72" spans="1:5" ht="15.5" x14ac:dyDescent="0.35">
      <c r="A72" s="35">
        <v>2</v>
      </c>
      <c r="B72" s="36" t="s">
        <v>62</v>
      </c>
      <c r="C72" s="6">
        <v>2</v>
      </c>
      <c r="D72" s="8">
        <v>250</v>
      </c>
      <c r="E72" s="8">
        <v>500</v>
      </c>
    </row>
    <row r="73" spans="1:5" ht="15.5" x14ac:dyDescent="0.35">
      <c r="A73" s="35">
        <v>2</v>
      </c>
      <c r="B73" s="36" t="s">
        <v>63</v>
      </c>
      <c r="C73" s="6">
        <v>12</v>
      </c>
      <c r="D73" s="8">
        <v>50</v>
      </c>
      <c r="E73" s="8">
        <v>600</v>
      </c>
    </row>
    <row r="74" spans="1:5" ht="15.5" x14ac:dyDescent="0.35">
      <c r="A74" s="35">
        <v>3</v>
      </c>
      <c r="B74" s="36" t="s">
        <v>64</v>
      </c>
      <c r="C74" s="6">
        <v>12</v>
      </c>
      <c r="D74" s="8">
        <v>50</v>
      </c>
      <c r="E74" s="8">
        <v>600</v>
      </c>
    </row>
    <row r="75" spans="1:5" ht="15.5" x14ac:dyDescent="0.35">
      <c r="A75" s="35">
        <v>4</v>
      </c>
      <c r="B75" s="36" t="s">
        <v>65</v>
      </c>
      <c r="C75" s="6">
        <v>12</v>
      </c>
      <c r="D75" s="8">
        <v>30</v>
      </c>
      <c r="E75" s="8">
        <v>360</v>
      </c>
    </row>
    <row r="76" spans="1:5" ht="15.5" x14ac:dyDescent="0.35">
      <c r="A76" s="35">
        <v>5</v>
      </c>
      <c r="B76" s="36" t="s">
        <v>66</v>
      </c>
      <c r="C76" s="6">
        <v>300</v>
      </c>
      <c r="D76" s="8">
        <v>1</v>
      </c>
      <c r="E76" s="8">
        <v>300</v>
      </c>
    </row>
    <row r="77" spans="1:5" ht="15.5" x14ac:dyDescent="0.35">
      <c r="A77" s="35">
        <v>6</v>
      </c>
      <c r="B77" s="36" t="s">
        <v>67</v>
      </c>
      <c r="C77" s="6">
        <v>40</v>
      </c>
      <c r="D77" s="8">
        <v>5</v>
      </c>
      <c r="E77" s="8">
        <v>200</v>
      </c>
    </row>
    <row r="78" spans="1:5" ht="15.5" x14ac:dyDescent="0.35">
      <c r="A78" s="35">
        <v>7</v>
      </c>
      <c r="B78" s="36" t="s">
        <v>68</v>
      </c>
      <c r="C78" s="6">
        <v>60</v>
      </c>
      <c r="D78" s="8">
        <v>5</v>
      </c>
      <c r="E78" s="8">
        <v>300</v>
      </c>
    </row>
    <row r="79" spans="1:5" ht="15.5" x14ac:dyDescent="0.35">
      <c r="A79" s="35">
        <v>8</v>
      </c>
      <c r="B79" s="36" t="s">
        <v>69</v>
      </c>
      <c r="C79" s="6">
        <v>60</v>
      </c>
      <c r="D79" s="8">
        <v>5</v>
      </c>
      <c r="E79" s="8">
        <v>300</v>
      </c>
    </row>
    <row r="80" spans="1:5" ht="15.5" x14ac:dyDescent="0.35">
      <c r="A80" s="35">
        <v>9</v>
      </c>
      <c r="B80" s="36" t="s">
        <v>70</v>
      </c>
      <c r="C80" s="6">
        <v>60</v>
      </c>
      <c r="D80" s="8">
        <v>30</v>
      </c>
      <c r="E80" s="8">
        <v>1600</v>
      </c>
    </row>
    <row r="81" spans="1:5" ht="16" thickBot="1" x14ac:dyDescent="0.4">
      <c r="A81" s="35">
        <v>10</v>
      </c>
      <c r="B81" s="37" t="s">
        <v>71</v>
      </c>
      <c r="C81" s="6">
        <v>17</v>
      </c>
      <c r="D81" s="8">
        <v>51</v>
      </c>
      <c r="E81" s="8">
        <v>612</v>
      </c>
    </row>
    <row r="82" spans="1:5" ht="16" thickBot="1" x14ac:dyDescent="0.4">
      <c r="A82" s="50" t="s">
        <v>6</v>
      </c>
      <c r="B82" s="50"/>
      <c r="C82" s="50"/>
      <c r="D82" s="50"/>
      <c r="E82" s="25">
        <f>SUM(E71:E81)</f>
        <v>6872</v>
      </c>
    </row>
    <row r="83" spans="1:5" ht="15.5" x14ac:dyDescent="0.35">
      <c r="A83" s="2"/>
      <c r="B83" s="2"/>
      <c r="C83" s="2"/>
      <c r="D83" s="2"/>
      <c r="E83" s="2"/>
    </row>
    <row r="84" spans="1:5" ht="16" thickBot="1" x14ac:dyDescent="0.4">
      <c r="A84" s="45" t="s">
        <v>72</v>
      </c>
      <c r="B84" s="45"/>
      <c r="C84" s="45"/>
      <c r="D84" s="45"/>
      <c r="E84" s="45"/>
    </row>
    <row r="85" spans="1:5" ht="16" thickBot="1" x14ac:dyDescent="0.4">
      <c r="A85" s="18" t="s">
        <v>0</v>
      </c>
      <c r="B85" s="21" t="s">
        <v>9</v>
      </c>
      <c r="C85" s="21" t="s">
        <v>13</v>
      </c>
      <c r="D85" s="21" t="s">
        <v>14</v>
      </c>
      <c r="E85" s="21" t="s">
        <v>15</v>
      </c>
    </row>
    <row r="86" spans="1:5" ht="15.5" x14ac:dyDescent="0.35">
      <c r="A86" s="6">
        <v>1</v>
      </c>
      <c r="B86" s="36" t="s">
        <v>73</v>
      </c>
      <c r="C86" s="6">
        <v>60</v>
      </c>
      <c r="D86" s="8">
        <v>5</v>
      </c>
      <c r="E86" s="8">
        <v>300</v>
      </c>
    </row>
    <row r="87" spans="1:5" ht="15.5" x14ac:dyDescent="0.35">
      <c r="A87" s="6">
        <v>2</v>
      </c>
      <c r="B87" s="36" t="s">
        <v>74</v>
      </c>
      <c r="C87" s="6">
        <v>20</v>
      </c>
      <c r="D87" s="8">
        <v>7</v>
      </c>
      <c r="E87" s="8">
        <v>140</v>
      </c>
    </row>
    <row r="88" spans="1:5" ht="15.5" x14ac:dyDescent="0.35">
      <c r="A88" s="6">
        <v>3</v>
      </c>
      <c r="B88" s="36" t="s">
        <v>75</v>
      </c>
      <c r="C88" s="6">
        <v>120</v>
      </c>
      <c r="D88" s="8">
        <v>2</v>
      </c>
      <c r="E88" s="8">
        <v>240</v>
      </c>
    </row>
    <row r="89" spans="1:5" ht="15.5" x14ac:dyDescent="0.35">
      <c r="A89" s="6">
        <v>5</v>
      </c>
      <c r="B89" s="36" t="s">
        <v>76</v>
      </c>
      <c r="C89" s="6">
        <v>10</v>
      </c>
      <c r="D89" s="8">
        <v>5</v>
      </c>
      <c r="E89" s="8">
        <v>50</v>
      </c>
    </row>
    <row r="90" spans="1:5" ht="16" thickBot="1" x14ac:dyDescent="0.4">
      <c r="A90" s="6">
        <v>6</v>
      </c>
      <c r="B90" s="37" t="s">
        <v>77</v>
      </c>
      <c r="C90" s="6">
        <v>5</v>
      </c>
      <c r="D90" s="8">
        <v>25</v>
      </c>
      <c r="E90" s="8">
        <v>25</v>
      </c>
    </row>
    <row r="91" spans="1:5" ht="16" thickBot="1" x14ac:dyDescent="0.4">
      <c r="A91" s="54"/>
      <c r="B91" s="55"/>
      <c r="C91" s="55"/>
      <c r="D91" s="56"/>
      <c r="E91" s="30">
        <f>SUM(E86:E90)</f>
        <v>755</v>
      </c>
    </row>
    <row r="92" spans="1:5" ht="15.5" x14ac:dyDescent="0.35">
      <c r="A92" s="2"/>
      <c r="B92" s="2"/>
      <c r="C92" s="2"/>
      <c r="D92" s="2"/>
      <c r="E92" s="2"/>
    </row>
    <row r="93" spans="1:5" ht="16" thickBot="1" x14ac:dyDescent="0.4">
      <c r="A93" s="45" t="s">
        <v>78</v>
      </c>
      <c r="B93" s="45"/>
      <c r="C93" s="45"/>
      <c r="D93" s="45"/>
      <c r="E93" s="45"/>
    </row>
    <row r="94" spans="1:5" ht="16" thickBot="1" x14ac:dyDescent="0.4">
      <c r="A94" s="15" t="s">
        <v>0</v>
      </c>
      <c r="B94" s="16" t="s">
        <v>9</v>
      </c>
      <c r="C94" s="16" t="s">
        <v>13</v>
      </c>
      <c r="D94" s="21" t="s">
        <v>14</v>
      </c>
      <c r="E94" s="17" t="s">
        <v>15</v>
      </c>
    </row>
    <row r="95" spans="1:5" ht="15.5" x14ac:dyDescent="0.35">
      <c r="A95" s="3">
        <v>1</v>
      </c>
      <c r="B95" s="36" t="s">
        <v>79</v>
      </c>
      <c r="C95" s="3">
        <v>10</v>
      </c>
      <c r="D95" s="5">
        <v>10</v>
      </c>
      <c r="E95" s="5">
        <v>100</v>
      </c>
    </row>
    <row r="96" spans="1:5" ht="15.5" x14ac:dyDescent="0.35">
      <c r="A96" s="6">
        <v>2</v>
      </c>
      <c r="B96" s="36" t="s">
        <v>80</v>
      </c>
      <c r="C96" s="6">
        <v>10</v>
      </c>
      <c r="D96" s="8">
        <v>1</v>
      </c>
      <c r="E96" s="8">
        <v>10</v>
      </c>
    </row>
    <row r="97" spans="1:5" ht="15.5" x14ac:dyDescent="0.35">
      <c r="A97" s="6">
        <v>3</v>
      </c>
      <c r="B97" s="36" t="s">
        <v>81</v>
      </c>
      <c r="C97" s="6">
        <v>100</v>
      </c>
      <c r="D97" s="8">
        <v>10</v>
      </c>
      <c r="E97" s="8">
        <v>1000</v>
      </c>
    </row>
    <row r="98" spans="1:5" ht="15.5" x14ac:dyDescent="0.35">
      <c r="A98" s="6">
        <v>4</v>
      </c>
      <c r="B98" s="36" t="s">
        <v>82</v>
      </c>
      <c r="C98" s="6">
        <v>1</v>
      </c>
      <c r="D98" s="8">
        <v>200</v>
      </c>
      <c r="E98" s="8">
        <v>200</v>
      </c>
    </row>
    <row r="99" spans="1:5" ht="16" thickBot="1" x14ac:dyDescent="0.4">
      <c r="A99" s="6">
        <v>5</v>
      </c>
      <c r="B99" s="37" t="s">
        <v>83</v>
      </c>
      <c r="C99" s="6">
        <v>50</v>
      </c>
      <c r="D99" s="8">
        <v>2</v>
      </c>
      <c r="E99" s="8">
        <v>100</v>
      </c>
    </row>
    <row r="100" spans="1:5" ht="16" thickBot="1" x14ac:dyDescent="0.4">
      <c r="A100" s="54" t="s">
        <v>6</v>
      </c>
      <c r="B100" s="55"/>
      <c r="C100" s="55"/>
      <c r="D100" s="56"/>
      <c r="E100" s="30">
        <f>SUM(E95:E99)</f>
        <v>1410</v>
      </c>
    </row>
    <row r="101" spans="1:5" ht="16" thickBot="1" x14ac:dyDescent="0.4">
      <c r="A101" s="45" t="s">
        <v>84</v>
      </c>
      <c r="B101" s="45"/>
      <c r="C101" s="45"/>
      <c r="D101" s="45"/>
      <c r="E101" s="45"/>
    </row>
    <row r="102" spans="1:5" ht="16" thickBot="1" x14ac:dyDescent="0.4">
      <c r="A102" s="9" t="s">
        <v>0</v>
      </c>
      <c r="B102" s="9" t="s">
        <v>9</v>
      </c>
      <c r="C102" s="9" t="s">
        <v>13</v>
      </c>
      <c r="D102" s="9" t="s">
        <v>14</v>
      </c>
      <c r="E102" s="9" t="s">
        <v>15</v>
      </c>
    </row>
    <row r="103" spans="1:5" ht="15.5" x14ac:dyDescent="0.35">
      <c r="A103" s="35">
        <v>1</v>
      </c>
      <c r="B103" s="36" t="s">
        <v>85</v>
      </c>
      <c r="C103" s="6">
        <v>20</v>
      </c>
      <c r="D103" s="8">
        <v>370</v>
      </c>
      <c r="E103" s="31">
        <v>8880</v>
      </c>
    </row>
    <row r="104" spans="1:5" ht="15.5" x14ac:dyDescent="0.35">
      <c r="A104" s="35">
        <v>2</v>
      </c>
      <c r="B104" s="36" t="s">
        <v>86</v>
      </c>
      <c r="C104" s="6">
        <v>17</v>
      </c>
      <c r="D104" s="8">
        <v>476</v>
      </c>
      <c r="E104" s="31">
        <v>5712</v>
      </c>
    </row>
    <row r="105" spans="1:5" ht="15.5" x14ac:dyDescent="0.35">
      <c r="A105" s="35">
        <v>3</v>
      </c>
      <c r="B105" s="36" t="s">
        <v>87</v>
      </c>
      <c r="C105" s="6">
        <v>17</v>
      </c>
      <c r="D105" s="8">
        <v>510</v>
      </c>
      <c r="E105" s="31">
        <v>6120</v>
      </c>
    </row>
    <row r="106" spans="1:5" ht="15.5" x14ac:dyDescent="0.35">
      <c r="A106" s="35">
        <v>4</v>
      </c>
      <c r="B106" s="36" t="s">
        <v>88</v>
      </c>
      <c r="C106" s="6">
        <v>17</v>
      </c>
      <c r="D106" s="8">
        <v>374</v>
      </c>
      <c r="E106" s="31">
        <v>2244</v>
      </c>
    </row>
    <row r="107" spans="1:5" ht="15.5" x14ac:dyDescent="0.35">
      <c r="A107" s="35">
        <v>5</v>
      </c>
      <c r="B107" s="36" t="s">
        <v>89</v>
      </c>
      <c r="C107" s="6">
        <v>12</v>
      </c>
      <c r="D107" s="8">
        <v>720</v>
      </c>
      <c r="E107" s="31">
        <v>720</v>
      </c>
    </row>
    <row r="108" spans="1:5" ht="15.5" x14ac:dyDescent="0.35">
      <c r="A108" s="35">
        <v>6</v>
      </c>
      <c r="B108" s="36" t="s">
        <v>90</v>
      </c>
      <c r="C108" s="6">
        <v>12</v>
      </c>
      <c r="D108" s="8">
        <v>900</v>
      </c>
      <c r="E108" s="31" t="s">
        <v>7</v>
      </c>
    </row>
    <row r="109" spans="1:5" ht="15.5" x14ac:dyDescent="0.35">
      <c r="A109" s="35">
        <v>7</v>
      </c>
      <c r="B109" s="36" t="s">
        <v>91</v>
      </c>
      <c r="C109" s="6">
        <v>20</v>
      </c>
      <c r="D109" s="8">
        <v>160</v>
      </c>
      <c r="E109" s="31">
        <v>160</v>
      </c>
    </row>
    <row r="110" spans="1:5" ht="15.5" x14ac:dyDescent="0.35">
      <c r="A110" s="35">
        <v>8</v>
      </c>
      <c r="B110" s="36" t="s">
        <v>92</v>
      </c>
      <c r="C110" s="6">
        <v>17</v>
      </c>
      <c r="D110" s="8">
        <v>255</v>
      </c>
      <c r="E110" s="31">
        <v>3060</v>
      </c>
    </row>
    <row r="111" spans="1:5" ht="15.5" customHeight="1" x14ac:dyDescent="0.35">
      <c r="A111" s="35">
        <v>9</v>
      </c>
      <c r="B111" s="36" t="s">
        <v>93</v>
      </c>
      <c r="C111" s="6">
        <v>12</v>
      </c>
      <c r="D111" s="8">
        <v>100</v>
      </c>
      <c r="E111" s="31">
        <v>1200</v>
      </c>
    </row>
    <row r="112" spans="1:5" ht="15.5" customHeight="1" x14ac:dyDescent="0.35">
      <c r="A112" s="35">
        <v>10</v>
      </c>
      <c r="B112" s="36" t="s">
        <v>8</v>
      </c>
      <c r="C112" s="6">
        <v>12</v>
      </c>
      <c r="D112" s="8">
        <v>255</v>
      </c>
      <c r="E112" s="31">
        <v>3060</v>
      </c>
    </row>
    <row r="113" spans="1:5" ht="15.5" x14ac:dyDescent="0.35">
      <c r="A113" s="35">
        <v>11</v>
      </c>
      <c r="B113" s="36" t="s">
        <v>94</v>
      </c>
      <c r="C113" s="6">
        <v>12</v>
      </c>
      <c r="D113" s="8">
        <v>144.5</v>
      </c>
      <c r="E113" s="31">
        <v>1734</v>
      </c>
    </row>
    <row r="114" spans="1:5" ht="16" thickBot="1" x14ac:dyDescent="0.4">
      <c r="A114" s="35">
        <v>12</v>
      </c>
      <c r="B114" s="37" t="s">
        <v>95</v>
      </c>
      <c r="C114" s="6">
        <v>12</v>
      </c>
      <c r="D114" s="8">
        <v>125</v>
      </c>
      <c r="E114" s="31">
        <v>1200</v>
      </c>
    </row>
    <row r="115" spans="1:5" ht="15.5" customHeight="1" thickBot="1" x14ac:dyDescent="0.4">
      <c r="A115" s="64"/>
      <c r="B115" s="65"/>
      <c r="C115" s="65"/>
      <c r="D115" s="66"/>
      <c r="E115" s="30">
        <f>SUM(E103:E114)</f>
        <v>34090</v>
      </c>
    </row>
    <row r="116" spans="1:5" ht="15.5" customHeight="1" thickBot="1" x14ac:dyDescent="0.4">
      <c r="A116" s="51" t="s">
        <v>96</v>
      </c>
      <c r="B116" s="52"/>
      <c r="C116" s="52"/>
      <c r="D116" s="52"/>
      <c r="E116" s="53"/>
    </row>
    <row r="117" spans="1:5" ht="15.5" customHeight="1" thickBot="1" x14ac:dyDescent="0.4">
      <c r="A117" s="12" t="s">
        <v>0</v>
      </c>
      <c r="B117" s="13" t="s">
        <v>9</v>
      </c>
      <c r="C117" s="13" t="s">
        <v>13</v>
      </c>
      <c r="D117" s="13" t="s">
        <v>14</v>
      </c>
      <c r="E117" s="14" t="s">
        <v>15</v>
      </c>
    </row>
    <row r="118" spans="1:5" ht="15.5" customHeight="1" thickBot="1" x14ac:dyDescent="0.4">
      <c r="A118" s="18">
        <v>1</v>
      </c>
      <c r="B118" s="11" t="s">
        <v>97</v>
      </c>
      <c r="C118" s="11">
        <v>3</v>
      </c>
      <c r="D118" s="19">
        <v>500</v>
      </c>
      <c r="E118" s="20">
        <v>1500</v>
      </c>
    </row>
    <row r="119" spans="1:5" ht="15.5" customHeight="1" thickBot="1" x14ac:dyDescent="0.4">
      <c r="A119" s="51"/>
      <c r="B119" s="52"/>
      <c r="C119" s="52"/>
      <c r="D119" s="52"/>
      <c r="E119" s="30">
        <v>1500</v>
      </c>
    </row>
    <row r="120" spans="1:5" ht="16" thickBot="1" x14ac:dyDescent="0.4">
      <c r="A120" s="45" t="s">
        <v>98</v>
      </c>
      <c r="B120" s="45"/>
      <c r="C120" s="45"/>
      <c r="D120" s="45"/>
      <c r="E120" s="45"/>
    </row>
    <row r="121" spans="1:5" ht="16" thickBot="1" x14ac:dyDescent="0.4">
      <c r="A121" s="9" t="s">
        <v>0</v>
      </c>
      <c r="B121" s="9" t="s">
        <v>9</v>
      </c>
      <c r="C121" s="9" t="s">
        <v>13</v>
      </c>
      <c r="D121" s="9" t="s">
        <v>14</v>
      </c>
      <c r="E121" s="9" t="s">
        <v>15</v>
      </c>
    </row>
    <row r="122" spans="1:5" ht="15.5" x14ac:dyDescent="0.35">
      <c r="A122" s="6">
        <v>2</v>
      </c>
      <c r="B122" s="36" t="s">
        <v>99</v>
      </c>
      <c r="C122" s="6">
        <v>12</v>
      </c>
      <c r="D122" s="8">
        <v>400</v>
      </c>
      <c r="E122" s="8">
        <v>4800</v>
      </c>
    </row>
    <row r="123" spans="1:5" ht="15.5" x14ac:dyDescent="0.35">
      <c r="A123" s="6">
        <v>4</v>
      </c>
      <c r="B123" s="36" t="s">
        <v>100</v>
      </c>
      <c r="C123" s="6">
        <v>1</v>
      </c>
      <c r="D123" s="8">
        <v>100</v>
      </c>
      <c r="E123" s="8">
        <v>1200</v>
      </c>
    </row>
    <row r="124" spans="1:5" ht="16" thickBot="1" x14ac:dyDescent="0.4">
      <c r="A124" s="6">
        <v>5</v>
      </c>
      <c r="B124" s="37" t="s">
        <v>101</v>
      </c>
      <c r="C124" s="6">
        <v>4</v>
      </c>
      <c r="D124" s="8">
        <v>1000</v>
      </c>
      <c r="E124" s="8">
        <v>12000</v>
      </c>
    </row>
    <row r="125" spans="1:5" ht="15.5" customHeight="1" thickBot="1" x14ac:dyDescent="0.4">
      <c r="A125" s="46" t="s">
        <v>5</v>
      </c>
      <c r="B125" s="46"/>
      <c r="C125" s="46"/>
      <c r="D125" s="46"/>
      <c r="E125" s="30">
        <f>SUM(E122:E124)</f>
        <v>18000</v>
      </c>
    </row>
    <row r="126" spans="1:5" ht="16" thickBot="1" x14ac:dyDescent="0.4">
      <c r="B126" s="69" t="s">
        <v>102</v>
      </c>
      <c r="C126" s="69"/>
      <c r="D126" s="69"/>
      <c r="E126" s="69"/>
    </row>
    <row r="127" spans="1:5" ht="16" thickBot="1" x14ac:dyDescent="0.4">
      <c r="A127" s="18" t="s">
        <v>0</v>
      </c>
      <c r="B127" s="9" t="s">
        <v>9</v>
      </c>
      <c r="C127" s="9" t="s">
        <v>13</v>
      </c>
      <c r="D127" s="9" t="s">
        <v>14</v>
      </c>
      <c r="E127" s="9" t="s">
        <v>15</v>
      </c>
    </row>
    <row r="128" spans="1:5" ht="16" thickBot="1" x14ac:dyDescent="0.4">
      <c r="A128" s="23">
        <v>1</v>
      </c>
      <c r="B128" s="23" t="s">
        <v>103</v>
      </c>
      <c r="C128" s="23">
        <v>1</v>
      </c>
      <c r="D128" s="32">
        <v>3000</v>
      </c>
      <c r="E128" s="32">
        <v>3000</v>
      </c>
    </row>
    <row r="129" spans="1:5" ht="15" thickBot="1" x14ac:dyDescent="0.4">
      <c r="A129" s="67" t="s">
        <v>5</v>
      </c>
      <c r="B129" s="68"/>
      <c r="C129" s="68"/>
      <c r="D129" s="68"/>
      <c r="E129" s="33">
        <v>3000</v>
      </c>
    </row>
    <row r="130" spans="1:5" ht="15" thickBot="1" x14ac:dyDescent="0.4"/>
    <row r="131" spans="1:5" ht="16" thickBot="1" x14ac:dyDescent="0.4">
      <c r="A131" s="60" t="s">
        <v>104</v>
      </c>
      <c r="B131" s="61"/>
      <c r="C131" s="61"/>
      <c r="D131" s="61"/>
      <c r="E131" s="34">
        <v>95807</v>
      </c>
    </row>
    <row r="132" spans="1:5" ht="16" thickBot="1" x14ac:dyDescent="0.4">
      <c r="A132" s="62" t="s">
        <v>105</v>
      </c>
      <c r="B132" s="63"/>
      <c r="C132" s="63"/>
      <c r="D132" s="63"/>
      <c r="E132" s="34">
        <v>7984</v>
      </c>
    </row>
  </sheetData>
  <mergeCells count="28">
    <mergeCell ref="A131:D131"/>
    <mergeCell ref="A132:D132"/>
    <mergeCell ref="A91:D91"/>
    <mergeCell ref="A100:D100"/>
    <mergeCell ref="A115:D115"/>
    <mergeCell ref="A129:D129"/>
    <mergeCell ref="A119:D119"/>
    <mergeCell ref="A116:E116"/>
    <mergeCell ref="B126:E126"/>
    <mergeCell ref="A101:E101"/>
    <mergeCell ref="A120:E120"/>
    <mergeCell ref="A125:D125"/>
    <mergeCell ref="A93:E93"/>
    <mergeCell ref="A2:H2"/>
    <mergeCell ref="A84:E84"/>
    <mergeCell ref="A10:D10"/>
    <mergeCell ref="A30:E30"/>
    <mergeCell ref="A4:E4"/>
    <mergeCell ref="A46:E46"/>
    <mergeCell ref="A11:E11"/>
    <mergeCell ref="A69:E69"/>
    <mergeCell ref="A82:D82"/>
    <mergeCell ref="B44:D44"/>
    <mergeCell ref="A67:D67"/>
    <mergeCell ref="A49:D49"/>
    <mergeCell ref="A51:E51"/>
    <mergeCell ref="A55:D55"/>
    <mergeCell ref="A57:E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2022-11-20T09:13:58Z</dcterms:created>
  <dcterms:modified xsi:type="dcterms:W3CDTF">2022-11-20T19:58:45Z</dcterms:modified>
</cp:coreProperties>
</file>